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86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Sheet1!$A$1:$I$62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<sst xmlns="http://schemas.openxmlformats.org/spreadsheetml/2006/main" count="228" uniqueCount="81">
  <si>
    <t>中华药港核心区教育培训、生活配套区项目电线报价单</t>
  </si>
  <si>
    <t>工程名称：中华药港核心区教育培训、生活配套区项目</t>
  </si>
  <si>
    <t>序号</t>
  </si>
  <si>
    <t>材料/设备名称</t>
  </si>
  <si>
    <t>规格/型号/品牌/其他要求</t>
  </si>
  <si>
    <t>单位</t>
  </si>
  <si>
    <t>预计采购数量</t>
  </si>
  <si>
    <t>含税单价最高限价（元）</t>
  </si>
  <si>
    <t>报价</t>
  </si>
  <si>
    <t>备注</t>
  </si>
  <si>
    <t>含税单价（元）</t>
  </si>
  <si>
    <t>含税合价（元)</t>
  </si>
  <si>
    <t>铜芯电线</t>
  </si>
  <si>
    <t>BVR-2.5</t>
  </si>
  <si>
    <t>米</t>
  </si>
  <si>
    <t>成品采购，税率13%</t>
  </si>
  <si>
    <t>BVR-4</t>
  </si>
  <si>
    <t>BVR-6</t>
  </si>
  <si>
    <t>BVR-10</t>
  </si>
  <si>
    <t>BVR-16</t>
  </si>
  <si>
    <t>WDZC-BYJ-1.5</t>
  </si>
  <si>
    <t>WDZC-BYJ-2.5</t>
  </si>
  <si>
    <t>WDZC-BYJ-4</t>
  </si>
  <si>
    <t>WDZC-BYJ-6</t>
  </si>
  <si>
    <t>WDZC-BYJ-10</t>
  </si>
  <si>
    <t>WDZCN-BYJ-1.5</t>
  </si>
  <si>
    <t>WDZCN-BYJ-2.5</t>
  </si>
  <si>
    <t>WDZCN-BYJ-4</t>
  </si>
  <si>
    <t>WDZCN-BYJ-6</t>
  </si>
  <si>
    <t>WDZCN-BYJ-10</t>
  </si>
  <si>
    <t>WDZBN-BYJ-1.5</t>
  </si>
  <si>
    <t>WDZBN-BYJ-2.5</t>
  </si>
  <si>
    <t>WDZBN-BYJ-4</t>
  </si>
  <si>
    <t>WDZBN-BYJ-6</t>
  </si>
  <si>
    <t>WDZBN-BYJ-10</t>
  </si>
  <si>
    <t>WDZB1N-BYJ-1.5</t>
  </si>
  <si>
    <t>WDZB1N-BYJ-2.5</t>
  </si>
  <si>
    <t>WDZB1N-BYJ-4</t>
  </si>
  <si>
    <t>铜芯双绞软线</t>
  </si>
  <si>
    <t>NH-RVS-2X1.5</t>
  </si>
  <si>
    <t>ZCN-RVS-2X1.5</t>
  </si>
  <si>
    <t>WDZN-RVS-2x1.5</t>
  </si>
  <si>
    <t>WDZN-RVS-2x2.5</t>
  </si>
  <si>
    <t>铜芯绞型软线</t>
  </si>
  <si>
    <t>WDZCN-RYY-2*1.5</t>
  </si>
  <si>
    <t>WDZCN-RYY-4*1.5</t>
  </si>
  <si>
    <t>WDZCN-RYJ-2*1.5</t>
  </si>
  <si>
    <t>WDZCN-RYJ-4*1.5</t>
  </si>
  <si>
    <t>WDZCN-RYJS-2X1.5</t>
  </si>
  <si>
    <t>WDZCN-RYJS-2X2.5</t>
  </si>
  <si>
    <t>WDZCN-RYJS-2X4</t>
  </si>
  <si>
    <t>WDZCN-RYJS-4X1.5</t>
  </si>
  <si>
    <t>铜芯绞型屏蔽软线</t>
  </si>
  <si>
    <t>ZCN-RVSP-2X1.5</t>
  </si>
  <si>
    <t>ZN-RVSP-2*2.5</t>
  </si>
  <si>
    <t>WDZCN-RYJSP-2*1.5</t>
  </si>
  <si>
    <t>WDZCN-RYJSP-2*2.5</t>
  </si>
  <si>
    <t>WDZCN-RYJSP-2*4</t>
  </si>
  <si>
    <t>WDZCN-RYJSP-7*0.75</t>
  </si>
  <si>
    <t>控制铜芯电缆</t>
  </si>
  <si>
    <t>WDZCN-KYJY-2*2.5</t>
  </si>
  <si>
    <t>WDZCN-KYJY-4*1.5</t>
  </si>
  <si>
    <t>WDZCN-KYJY-7*1.5</t>
  </si>
  <si>
    <t>KVV-2*1.5</t>
  </si>
  <si>
    <t>KVV-2*2.5</t>
  </si>
  <si>
    <t>KVV-4*1.5</t>
  </si>
  <si>
    <t>KVV-6*1.5</t>
  </si>
  <si>
    <t>铜芯软线</t>
  </si>
  <si>
    <t>RVB-2*1.5</t>
  </si>
  <si>
    <t>RVVP-2*0.75</t>
  </si>
  <si>
    <t>ZNC-RVV-7*0.75</t>
  </si>
  <si>
    <t>光伏直流电线</t>
  </si>
  <si>
    <t>PV1-F-1*4</t>
  </si>
  <si>
    <t>合计</t>
  </si>
  <si>
    <t>大写：</t>
  </si>
  <si>
    <t>小写：</t>
  </si>
  <si>
    <t>自动汇总</t>
  </si>
  <si>
    <t xml:space="preserve">    报价单位（盖公章）：                  </t>
  </si>
  <si>
    <t xml:space="preserve">    联系人：</t>
  </si>
  <si>
    <t>电话：</t>
  </si>
  <si>
    <t>报价日期：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</si>
</sst>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8"/>
      <color theme="1"/>
      <name val="方正小标宋_GBK"/>
      <charset val="134"/>
    </font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2"/>
  <sheetViews>
    <sheetView tabSelected="1" workbookViewId="0">
      <pane ySplit="4" topLeftCell="A48" activePane="bottomLeft" state="frozen"/>
      <selection/>
      <selection pane="bottomLeft" activeCell="L55" sqref="L55"/>
    </sheetView>
  </sheetViews>
  <sheetFormatPr defaultColWidth="9" defaultRowHeight="13.5"/>
  <cols>
    <col min="2" max="2" width="16.9083333333333" customWidth="1"/>
    <col min="3" max="3" width="21.2666666666667" style="4" customWidth="1"/>
    <col min="4" max="4" width="8.90833333333333" customWidth="1"/>
    <col min="6" max="6" width="12.0916666666667" customWidth="1"/>
    <col min="7" max="7" width="11.3666666666667" customWidth="1"/>
    <col min="8" max="8" width="10.9083333333333" customWidth="1"/>
    <col min="9" max="9" width="12" customWidth="1"/>
  </cols>
  <sheetData>
    <row r="1" ht="27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ht="27" customHeight="1" spans="1:9">
      <c r="A2" s="4" t="s">
        <v>1</v>
      </c>
      <c r="B2" s="4"/>
      <c r="D2" s="4"/>
      <c r="E2" s="4"/>
      <c r="F2" s="4"/>
      <c r="G2" s="4"/>
      <c r="H2" s="4"/>
      <c r="I2" s="4"/>
    </row>
    <row r="3" ht="26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10"/>
      <c r="I3" s="7" t="s">
        <v>9</v>
      </c>
    </row>
    <row r="4" ht="33" customHeight="1" spans="1:9">
      <c r="A4" s="11"/>
      <c r="B4" s="11"/>
      <c r="C4" s="11"/>
      <c r="D4" s="11"/>
      <c r="E4" s="11"/>
      <c r="F4" s="11"/>
      <c r="G4" s="12" t="s">
        <v>10</v>
      </c>
      <c r="H4" s="12" t="s">
        <v>11</v>
      </c>
      <c r="I4" s="11"/>
    </row>
    <row r="5" ht="27" spans="1:9">
      <c r="A5" s="12">
        <v>1</v>
      </c>
      <c r="B5" s="12" t="s">
        <v>12</v>
      </c>
      <c r="C5" s="13" t="s">
        <v>13</v>
      </c>
      <c r="D5" s="14" t="s">
        <v>14</v>
      </c>
      <c r="E5" s="14">
        <v>567.2</v>
      </c>
      <c r="F5" s="14">
        <v>2.96</v>
      </c>
      <c r="G5" s="14"/>
      <c r="H5" s="14"/>
      <c r="I5" s="12" t="s">
        <v>15</v>
      </c>
    </row>
    <row r="6" ht="27" spans="1:9">
      <c r="A6" s="12">
        <v>2</v>
      </c>
      <c r="B6" s="12" t="s">
        <v>12</v>
      </c>
      <c r="C6" s="13" t="s">
        <v>16</v>
      </c>
      <c r="D6" s="14" t="s">
        <v>14</v>
      </c>
      <c r="E6" s="14">
        <v>860.86</v>
      </c>
      <c r="F6" s="14">
        <v>4.51</v>
      </c>
      <c r="G6" s="14"/>
      <c r="H6" s="14"/>
      <c r="I6" s="12" t="s">
        <v>15</v>
      </c>
    </row>
    <row r="7" ht="27" spans="1:9">
      <c r="A7" s="12">
        <v>3</v>
      </c>
      <c r="B7" s="12" t="s">
        <v>12</v>
      </c>
      <c r="C7" s="13" t="s">
        <v>17</v>
      </c>
      <c r="D7" s="14" t="s">
        <v>14</v>
      </c>
      <c r="E7" s="14">
        <v>532</v>
      </c>
      <c r="F7" s="14">
        <v>6.98</v>
      </c>
      <c r="G7" s="14"/>
      <c r="H7" s="14"/>
      <c r="I7" s="12" t="s">
        <v>15</v>
      </c>
    </row>
    <row r="8" ht="27" spans="1:9">
      <c r="A8" s="12">
        <v>4</v>
      </c>
      <c r="B8" s="12" t="s">
        <v>12</v>
      </c>
      <c r="C8" s="13" t="s">
        <v>18</v>
      </c>
      <c r="D8" s="14" t="s">
        <v>14</v>
      </c>
      <c r="E8" s="14">
        <v>695.2</v>
      </c>
      <c r="F8" s="14">
        <v>11.68</v>
      </c>
      <c r="G8" s="14"/>
      <c r="H8" s="14"/>
      <c r="I8" s="12" t="s">
        <v>15</v>
      </c>
    </row>
    <row r="9" ht="27" spans="1:9">
      <c r="A9" s="12">
        <v>5</v>
      </c>
      <c r="B9" s="12" t="s">
        <v>12</v>
      </c>
      <c r="C9" s="13" t="s">
        <v>19</v>
      </c>
      <c r="D9" s="14" t="s">
        <v>14</v>
      </c>
      <c r="E9" s="14">
        <v>428.22</v>
      </c>
      <c r="F9" s="14">
        <v>17.99</v>
      </c>
      <c r="G9" s="14"/>
      <c r="H9" s="14"/>
      <c r="I9" s="12" t="s">
        <v>15</v>
      </c>
    </row>
    <row r="10" ht="27" spans="1:9">
      <c r="A10" s="12">
        <v>6</v>
      </c>
      <c r="B10" s="12" t="s">
        <v>12</v>
      </c>
      <c r="C10" s="13" t="s">
        <v>20</v>
      </c>
      <c r="D10" s="14" t="s">
        <v>14</v>
      </c>
      <c r="E10" s="14">
        <v>6068.07</v>
      </c>
      <c r="F10" s="14">
        <v>1.75</v>
      </c>
      <c r="G10" s="14"/>
      <c r="H10" s="14"/>
      <c r="I10" s="12" t="s">
        <v>15</v>
      </c>
    </row>
    <row r="11" ht="27" spans="1:9">
      <c r="A11" s="12">
        <v>7</v>
      </c>
      <c r="B11" s="12" t="s">
        <v>12</v>
      </c>
      <c r="C11" s="13" t="s">
        <v>21</v>
      </c>
      <c r="D11" s="14" t="s">
        <v>14</v>
      </c>
      <c r="E11" s="14">
        <v>84166.8</v>
      </c>
      <c r="F11" s="14">
        <v>2.89</v>
      </c>
      <c r="G11" s="14"/>
      <c r="H11" s="14"/>
      <c r="I11" s="12" t="s">
        <v>15</v>
      </c>
    </row>
    <row r="12" ht="27" spans="1:9">
      <c r="A12" s="12">
        <v>8</v>
      </c>
      <c r="B12" s="12" t="s">
        <v>12</v>
      </c>
      <c r="C12" s="13" t="s">
        <v>22</v>
      </c>
      <c r="D12" s="14" t="s">
        <v>14</v>
      </c>
      <c r="E12" s="14">
        <v>49857.81</v>
      </c>
      <c r="F12" s="14">
        <v>4.57</v>
      </c>
      <c r="G12" s="14"/>
      <c r="H12" s="14"/>
      <c r="I12" s="12" t="s">
        <v>15</v>
      </c>
    </row>
    <row r="13" ht="27" spans="1:9">
      <c r="A13" s="12">
        <v>9</v>
      </c>
      <c r="B13" s="12" t="s">
        <v>12</v>
      </c>
      <c r="C13" s="13" t="s">
        <v>23</v>
      </c>
      <c r="D13" s="14" t="s">
        <v>14</v>
      </c>
      <c r="E13" s="14">
        <v>1083.28</v>
      </c>
      <c r="F13" s="14">
        <v>6.88</v>
      </c>
      <c r="G13" s="14"/>
      <c r="H13" s="14"/>
      <c r="I13" s="12" t="s">
        <v>15</v>
      </c>
    </row>
    <row r="14" ht="27" spans="1:9">
      <c r="A14" s="12">
        <v>10</v>
      </c>
      <c r="B14" s="12" t="s">
        <v>12</v>
      </c>
      <c r="C14" s="13" t="s">
        <v>24</v>
      </c>
      <c r="D14" s="14" t="s">
        <v>14</v>
      </c>
      <c r="E14" s="14">
        <v>420.35</v>
      </c>
      <c r="F14" s="14">
        <v>11.94</v>
      </c>
      <c r="G14" s="14"/>
      <c r="H14" s="14"/>
      <c r="I14" s="12" t="s">
        <v>15</v>
      </c>
    </row>
    <row r="15" ht="27" spans="1:9">
      <c r="A15" s="12">
        <v>11</v>
      </c>
      <c r="B15" s="12" t="s">
        <v>12</v>
      </c>
      <c r="C15" s="13" t="s">
        <v>25</v>
      </c>
      <c r="D15" s="14" t="s">
        <v>14</v>
      </c>
      <c r="E15" s="14">
        <v>7865.78</v>
      </c>
      <c r="F15" s="14">
        <v>2.03</v>
      </c>
      <c r="G15" s="14"/>
      <c r="H15" s="14"/>
      <c r="I15" s="12" t="s">
        <v>15</v>
      </c>
    </row>
    <row r="16" ht="27" spans="1:9">
      <c r="A16" s="12">
        <v>12</v>
      </c>
      <c r="B16" s="12" t="s">
        <v>12</v>
      </c>
      <c r="C16" s="13" t="s">
        <v>26</v>
      </c>
      <c r="D16" s="14" t="s">
        <v>14</v>
      </c>
      <c r="E16" s="14">
        <v>77788.99</v>
      </c>
      <c r="F16" s="14">
        <v>3.02</v>
      </c>
      <c r="G16" s="14"/>
      <c r="H16" s="14"/>
      <c r="I16" s="12" t="s">
        <v>15</v>
      </c>
    </row>
    <row r="17" ht="27" spans="1:9">
      <c r="A17" s="12">
        <v>13</v>
      </c>
      <c r="B17" s="12" t="s">
        <v>12</v>
      </c>
      <c r="C17" s="13" t="s">
        <v>27</v>
      </c>
      <c r="D17" s="14" t="s">
        <v>14</v>
      </c>
      <c r="E17" s="14">
        <v>57148.66</v>
      </c>
      <c r="F17" s="14">
        <v>4.73</v>
      </c>
      <c r="G17" s="14"/>
      <c r="H17" s="14"/>
      <c r="I17" s="12" t="s">
        <v>15</v>
      </c>
    </row>
    <row r="18" ht="27" spans="1:9">
      <c r="A18" s="12">
        <v>14</v>
      </c>
      <c r="B18" s="12" t="s">
        <v>12</v>
      </c>
      <c r="C18" s="13" t="s">
        <v>28</v>
      </c>
      <c r="D18" s="14" t="s">
        <v>14</v>
      </c>
      <c r="E18" s="14">
        <v>1333.94</v>
      </c>
      <c r="F18" s="14">
        <v>7.33</v>
      </c>
      <c r="G18" s="14"/>
      <c r="H18" s="14"/>
      <c r="I18" s="12" t="s">
        <v>15</v>
      </c>
    </row>
    <row r="19" ht="27" spans="1:9">
      <c r="A19" s="12">
        <v>15</v>
      </c>
      <c r="B19" s="12" t="s">
        <v>12</v>
      </c>
      <c r="C19" s="13" t="s">
        <v>29</v>
      </c>
      <c r="D19" s="14" t="s">
        <v>14</v>
      </c>
      <c r="E19" s="14">
        <v>534.2</v>
      </c>
      <c r="F19" s="14">
        <v>11.81</v>
      </c>
      <c r="G19" s="14"/>
      <c r="H19" s="14"/>
      <c r="I19" s="12" t="s">
        <v>15</v>
      </c>
    </row>
    <row r="20" ht="27" spans="1:9">
      <c r="A20" s="12">
        <v>16</v>
      </c>
      <c r="B20" s="12" t="s">
        <v>12</v>
      </c>
      <c r="C20" s="13" t="s">
        <v>30</v>
      </c>
      <c r="D20" s="14" t="s">
        <v>14</v>
      </c>
      <c r="E20" s="14">
        <v>200</v>
      </c>
      <c r="F20" s="14">
        <v>1.98</v>
      </c>
      <c r="G20" s="14"/>
      <c r="H20" s="14"/>
      <c r="I20" s="12" t="s">
        <v>15</v>
      </c>
    </row>
    <row r="21" ht="27" spans="1:9">
      <c r="A21" s="12">
        <v>17</v>
      </c>
      <c r="B21" s="12" t="s">
        <v>12</v>
      </c>
      <c r="C21" s="13" t="s">
        <v>31</v>
      </c>
      <c r="D21" s="14" t="s">
        <v>14</v>
      </c>
      <c r="E21" s="14">
        <v>200</v>
      </c>
      <c r="F21" s="14">
        <v>3.08</v>
      </c>
      <c r="G21" s="14"/>
      <c r="H21" s="14"/>
      <c r="I21" s="12" t="s">
        <v>15</v>
      </c>
    </row>
    <row r="22" ht="27" spans="1:9">
      <c r="A22" s="12">
        <v>18</v>
      </c>
      <c r="B22" s="12" t="s">
        <v>12</v>
      </c>
      <c r="C22" s="13" t="s">
        <v>32</v>
      </c>
      <c r="D22" s="14" t="s">
        <v>14</v>
      </c>
      <c r="E22" s="14">
        <v>200</v>
      </c>
      <c r="F22" s="14">
        <v>4.88</v>
      </c>
      <c r="G22" s="14"/>
      <c r="H22" s="14"/>
      <c r="I22" s="12" t="s">
        <v>15</v>
      </c>
    </row>
    <row r="23" ht="27" spans="1:9">
      <c r="A23" s="12">
        <v>19</v>
      </c>
      <c r="B23" s="12" t="s">
        <v>12</v>
      </c>
      <c r="C23" s="13" t="s">
        <v>33</v>
      </c>
      <c r="D23" s="14" t="s">
        <v>14</v>
      </c>
      <c r="E23" s="14">
        <v>200</v>
      </c>
      <c r="F23" s="14">
        <v>7.16</v>
      </c>
      <c r="G23" s="14"/>
      <c r="H23" s="14"/>
      <c r="I23" s="12" t="s">
        <v>15</v>
      </c>
    </row>
    <row r="24" ht="27" spans="1:9">
      <c r="A24" s="12">
        <v>20</v>
      </c>
      <c r="B24" s="12" t="s">
        <v>12</v>
      </c>
      <c r="C24" s="13" t="s">
        <v>34</v>
      </c>
      <c r="D24" s="14" t="s">
        <v>14</v>
      </c>
      <c r="E24" s="14">
        <v>200</v>
      </c>
      <c r="F24" s="14">
        <v>13.25</v>
      </c>
      <c r="G24" s="14"/>
      <c r="H24" s="14"/>
      <c r="I24" s="12" t="s">
        <v>15</v>
      </c>
    </row>
    <row r="25" ht="27" spans="1:9">
      <c r="A25" s="12">
        <v>21</v>
      </c>
      <c r="B25" s="12" t="s">
        <v>12</v>
      </c>
      <c r="C25" s="13" t="s">
        <v>35</v>
      </c>
      <c r="D25" s="14" t="s">
        <v>14</v>
      </c>
      <c r="E25" s="14">
        <v>14000</v>
      </c>
      <c r="F25" s="14">
        <v>2.2</v>
      </c>
      <c r="G25" s="14"/>
      <c r="H25" s="14"/>
      <c r="I25" s="12" t="s">
        <v>15</v>
      </c>
    </row>
    <row r="26" ht="27" spans="1:9">
      <c r="A26" s="12">
        <v>22</v>
      </c>
      <c r="B26" s="12" t="s">
        <v>12</v>
      </c>
      <c r="C26" s="13" t="s">
        <v>36</v>
      </c>
      <c r="D26" s="14" t="s">
        <v>14</v>
      </c>
      <c r="E26" s="14">
        <v>2600</v>
      </c>
      <c r="F26" s="14">
        <v>3.47</v>
      </c>
      <c r="G26" s="14"/>
      <c r="H26" s="14"/>
      <c r="I26" s="12" t="s">
        <v>15</v>
      </c>
    </row>
    <row r="27" ht="27" spans="1:9">
      <c r="A27" s="12">
        <v>23</v>
      </c>
      <c r="B27" s="12" t="s">
        <v>12</v>
      </c>
      <c r="C27" s="13" t="s">
        <v>37</v>
      </c>
      <c r="D27" s="14" t="s">
        <v>14</v>
      </c>
      <c r="E27" s="14">
        <v>4200</v>
      </c>
      <c r="F27" s="14">
        <v>5.16</v>
      </c>
      <c r="G27" s="14"/>
      <c r="H27" s="14"/>
      <c r="I27" s="12" t="s">
        <v>15</v>
      </c>
    </row>
    <row r="28" ht="27" spans="1:9">
      <c r="A28" s="12">
        <v>24</v>
      </c>
      <c r="B28" s="12" t="s">
        <v>38</v>
      </c>
      <c r="C28" s="13" t="s">
        <v>39</v>
      </c>
      <c r="D28" s="14" t="s">
        <v>14</v>
      </c>
      <c r="E28" s="14">
        <v>15000</v>
      </c>
      <c r="F28" s="14">
        <v>4.38</v>
      </c>
      <c r="G28" s="14"/>
      <c r="H28" s="14"/>
      <c r="I28" s="12" t="s">
        <v>15</v>
      </c>
    </row>
    <row r="29" ht="27" spans="1:9">
      <c r="A29" s="12">
        <v>25</v>
      </c>
      <c r="B29" s="12" t="s">
        <v>38</v>
      </c>
      <c r="C29" s="13" t="s">
        <v>40</v>
      </c>
      <c r="D29" s="14" t="s">
        <v>14</v>
      </c>
      <c r="E29" s="14">
        <v>75000</v>
      </c>
      <c r="F29" s="14">
        <v>4.38</v>
      </c>
      <c r="G29" s="14"/>
      <c r="H29" s="14"/>
      <c r="I29" s="12" t="s">
        <v>15</v>
      </c>
    </row>
    <row r="30" ht="27" spans="1:9">
      <c r="A30" s="12">
        <v>26</v>
      </c>
      <c r="B30" s="12" t="s">
        <v>38</v>
      </c>
      <c r="C30" s="13" t="s">
        <v>41</v>
      </c>
      <c r="D30" s="14" t="s">
        <v>14</v>
      </c>
      <c r="E30" s="14">
        <v>1600</v>
      </c>
      <c r="F30" s="14">
        <v>4.59</v>
      </c>
      <c r="G30" s="14"/>
      <c r="H30" s="14"/>
      <c r="I30" s="12" t="s">
        <v>15</v>
      </c>
    </row>
    <row r="31" ht="27" spans="1:9">
      <c r="A31" s="12">
        <v>27</v>
      </c>
      <c r="B31" s="12" t="s">
        <v>38</v>
      </c>
      <c r="C31" s="13" t="s">
        <v>42</v>
      </c>
      <c r="D31" s="14" t="s">
        <v>14</v>
      </c>
      <c r="E31" s="14">
        <v>800</v>
      </c>
      <c r="F31" s="14">
        <v>7.13</v>
      </c>
      <c r="G31" s="14"/>
      <c r="H31" s="14"/>
      <c r="I31" s="12" t="s">
        <v>15</v>
      </c>
    </row>
    <row r="32" ht="27" spans="1:9">
      <c r="A32" s="12">
        <v>28</v>
      </c>
      <c r="B32" s="12" t="s">
        <v>43</v>
      </c>
      <c r="C32" s="13" t="s">
        <v>44</v>
      </c>
      <c r="D32" s="14" t="s">
        <v>14</v>
      </c>
      <c r="E32" s="14">
        <v>200</v>
      </c>
      <c r="F32" s="14">
        <v>4.83</v>
      </c>
      <c r="G32" s="14"/>
      <c r="H32" s="14"/>
      <c r="I32" s="12" t="s">
        <v>15</v>
      </c>
    </row>
    <row r="33" ht="27" spans="1:9">
      <c r="A33" s="12">
        <v>29</v>
      </c>
      <c r="B33" s="12" t="s">
        <v>43</v>
      </c>
      <c r="C33" s="13" t="s">
        <v>45</v>
      </c>
      <c r="D33" s="14" t="s">
        <v>14</v>
      </c>
      <c r="E33" s="14">
        <v>200</v>
      </c>
      <c r="F33" s="14">
        <v>9.27</v>
      </c>
      <c r="G33" s="14"/>
      <c r="H33" s="14"/>
      <c r="I33" s="12" t="s">
        <v>15</v>
      </c>
    </row>
    <row r="34" ht="27" spans="1:9">
      <c r="A34" s="12">
        <v>30</v>
      </c>
      <c r="B34" s="12" t="s">
        <v>43</v>
      </c>
      <c r="C34" s="13" t="s">
        <v>46</v>
      </c>
      <c r="D34" s="14" t="s">
        <v>14</v>
      </c>
      <c r="E34" s="14">
        <v>200</v>
      </c>
      <c r="F34" s="14">
        <v>4.44</v>
      </c>
      <c r="G34" s="14"/>
      <c r="H34" s="14"/>
      <c r="I34" s="12" t="s">
        <v>15</v>
      </c>
    </row>
    <row r="35" ht="27" spans="1:9">
      <c r="A35" s="12">
        <v>31</v>
      </c>
      <c r="B35" s="12" t="s">
        <v>43</v>
      </c>
      <c r="C35" s="13" t="s">
        <v>47</v>
      </c>
      <c r="D35" s="14" t="s">
        <v>14</v>
      </c>
      <c r="E35" s="14">
        <v>200</v>
      </c>
      <c r="F35" s="14">
        <v>8.69</v>
      </c>
      <c r="G35" s="14"/>
      <c r="H35" s="14"/>
      <c r="I35" s="12" t="s">
        <v>15</v>
      </c>
    </row>
    <row r="36" ht="27" spans="1:9">
      <c r="A36" s="12">
        <v>32</v>
      </c>
      <c r="B36" s="12" t="s">
        <v>38</v>
      </c>
      <c r="C36" s="13" t="s">
        <v>48</v>
      </c>
      <c r="D36" s="14" t="s">
        <v>14</v>
      </c>
      <c r="E36" s="14">
        <v>66355.19</v>
      </c>
      <c r="F36" s="14">
        <v>4.32</v>
      </c>
      <c r="G36" s="14"/>
      <c r="H36" s="14"/>
      <c r="I36" s="12" t="s">
        <v>15</v>
      </c>
    </row>
    <row r="37" ht="27" spans="1:9">
      <c r="A37" s="12">
        <v>33</v>
      </c>
      <c r="B37" s="12" t="s">
        <v>38</v>
      </c>
      <c r="C37" s="13" t="s">
        <v>49</v>
      </c>
      <c r="D37" s="14" t="s">
        <v>14</v>
      </c>
      <c r="E37" s="14">
        <v>53367.26</v>
      </c>
      <c r="F37" s="14">
        <v>7.26</v>
      </c>
      <c r="G37" s="14"/>
      <c r="H37" s="14"/>
      <c r="I37" s="12" t="s">
        <v>15</v>
      </c>
    </row>
    <row r="38" ht="27" spans="1:9">
      <c r="A38" s="12">
        <v>34</v>
      </c>
      <c r="B38" s="12" t="s">
        <v>38</v>
      </c>
      <c r="C38" s="13" t="s">
        <v>50</v>
      </c>
      <c r="D38" s="14" t="s">
        <v>14</v>
      </c>
      <c r="E38" s="14">
        <v>935.96</v>
      </c>
      <c r="F38" s="14">
        <v>11.06</v>
      </c>
      <c r="G38" s="14"/>
      <c r="H38" s="14"/>
      <c r="I38" s="12" t="s">
        <v>15</v>
      </c>
    </row>
    <row r="39" ht="27" spans="1:9">
      <c r="A39" s="12">
        <v>35</v>
      </c>
      <c r="B39" s="12" t="s">
        <v>43</v>
      </c>
      <c r="C39" s="13" t="s">
        <v>51</v>
      </c>
      <c r="D39" s="14" t="s">
        <v>14</v>
      </c>
      <c r="E39" s="14">
        <v>3094.93</v>
      </c>
      <c r="F39" s="14">
        <v>8.85</v>
      </c>
      <c r="G39" s="14"/>
      <c r="H39" s="14"/>
      <c r="I39" s="12" t="s">
        <v>15</v>
      </c>
    </row>
    <row r="40" ht="27" spans="1:9">
      <c r="A40" s="12">
        <v>36</v>
      </c>
      <c r="B40" s="12" t="s">
        <v>52</v>
      </c>
      <c r="C40" s="13" t="s">
        <v>53</v>
      </c>
      <c r="D40" s="14" t="s">
        <v>14</v>
      </c>
      <c r="E40" s="14">
        <v>3500</v>
      </c>
      <c r="F40" s="14">
        <v>8.47</v>
      </c>
      <c r="G40" s="14"/>
      <c r="H40" s="14"/>
      <c r="I40" s="12" t="s">
        <v>15</v>
      </c>
    </row>
    <row r="41" ht="27" spans="1:9">
      <c r="A41" s="12">
        <v>37</v>
      </c>
      <c r="B41" s="12" t="s">
        <v>52</v>
      </c>
      <c r="C41" s="13" t="s">
        <v>54</v>
      </c>
      <c r="D41" s="14" t="s">
        <v>14</v>
      </c>
      <c r="E41" s="14">
        <v>200</v>
      </c>
      <c r="F41" s="14">
        <v>11.32</v>
      </c>
      <c r="G41" s="14"/>
      <c r="H41" s="14"/>
      <c r="I41" s="12" t="s">
        <v>15</v>
      </c>
    </row>
    <row r="42" ht="27" spans="1:9">
      <c r="A42" s="12">
        <v>38</v>
      </c>
      <c r="B42" s="12" t="s">
        <v>52</v>
      </c>
      <c r="C42" s="13" t="s">
        <v>55</v>
      </c>
      <c r="D42" s="14" t="s">
        <v>14</v>
      </c>
      <c r="E42" s="14">
        <v>1900.68</v>
      </c>
      <c r="F42" s="14">
        <v>9.43</v>
      </c>
      <c r="G42" s="14"/>
      <c r="H42" s="14"/>
      <c r="I42" s="12" t="s">
        <v>15</v>
      </c>
    </row>
    <row r="43" ht="27" spans="1:9">
      <c r="A43" s="12">
        <v>39</v>
      </c>
      <c r="B43" s="12" t="s">
        <v>52</v>
      </c>
      <c r="C43" s="13" t="s">
        <v>56</v>
      </c>
      <c r="D43" s="14" t="s">
        <v>14</v>
      </c>
      <c r="E43" s="14">
        <v>554.04</v>
      </c>
      <c r="F43" s="14">
        <v>12.9</v>
      </c>
      <c r="G43" s="14"/>
      <c r="H43" s="14"/>
      <c r="I43" s="12" t="s">
        <v>15</v>
      </c>
    </row>
    <row r="44" ht="27" spans="1:9">
      <c r="A44" s="12">
        <v>40</v>
      </c>
      <c r="B44" s="12" t="s">
        <v>52</v>
      </c>
      <c r="C44" s="13" t="s">
        <v>57</v>
      </c>
      <c r="D44" s="14" t="s">
        <v>14</v>
      </c>
      <c r="E44" s="14">
        <v>200</v>
      </c>
      <c r="F44" s="14">
        <v>17.19</v>
      </c>
      <c r="G44" s="14"/>
      <c r="H44" s="14"/>
      <c r="I44" s="12" t="s">
        <v>15</v>
      </c>
    </row>
    <row r="45" ht="27" spans="1:9">
      <c r="A45" s="12">
        <v>41</v>
      </c>
      <c r="B45" s="12" t="s">
        <v>52</v>
      </c>
      <c r="C45" s="13" t="s">
        <v>58</v>
      </c>
      <c r="D45" s="14" t="s">
        <v>14</v>
      </c>
      <c r="E45" s="14">
        <v>167.87</v>
      </c>
      <c r="F45" s="14">
        <v>6.77</v>
      </c>
      <c r="G45" s="14"/>
      <c r="H45" s="14"/>
      <c r="I45" s="12" t="s">
        <v>15</v>
      </c>
    </row>
    <row r="46" ht="27" spans="1:9">
      <c r="A46" s="12">
        <v>42</v>
      </c>
      <c r="B46" s="12" t="s">
        <v>59</v>
      </c>
      <c r="C46" s="13" t="s">
        <v>60</v>
      </c>
      <c r="D46" s="14" t="s">
        <v>14</v>
      </c>
      <c r="E46" s="14">
        <v>212.13</v>
      </c>
      <c r="F46" s="14">
        <v>8.01</v>
      </c>
      <c r="G46" s="14"/>
      <c r="H46" s="14"/>
      <c r="I46" s="12" t="s">
        <v>15</v>
      </c>
    </row>
    <row r="47" ht="27" spans="1:9">
      <c r="A47" s="12">
        <v>43</v>
      </c>
      <c r="B47" s="12" t="s">
        <v>59</v>
      </c>
      <c r="C47" s="13" t="s">
        <v>61</v>
      </c>
      <c r="D47" s="14" t="s">
        <v>14</v>
      </c>
      <c r="E47" s="14">
        <v>1387.2</v>
      </c>
      <c r="F47" s="14">
        <v>9.86</v>
      </c>
      <c r="G47" s="14"/>
      <c r="H47" s="14"/>
      <c r="I47" s="12" t="s">
        <v>15</v>
      </c>
    </row>
    <row r="48" ht="27" spans="1:9">
      <c r="A48" s="12">
        <v>44</v>
      </c>
      <c r="B48" s="12" t="s">
        <v>59</v>
      </c>
      <c r="C48" s="13" t="s">
        <v>62</v>
      </c>
      <c r="D48" s="14" t="s">
        <v>14</v>
      </c>
      <c r="E48" s="14">
        <v>29.78</v>
      </c>
      <c r="F48" s="14">
        <v>17.55</v>
      </c>
      <c r="G48" s="14"/>
      <c r="H48" s="14"/>
      <c r="I48" s="12" t="s">
        <v>15</v>
      </c>
    </row>
    <row r="49" ht="27" spans="1:9">
      <c r="A49" s="12">
        <v>45</v>
      </c>
      <c r="B49" s="12" t="s">
        <v>59</v>
      </c>
      <c r="C49" s="13" t="s">
        <v>63</v>
      </c>
      <c r="D49" s="14" t="s">
        <v>14</v>
      </c>
      <c r="E49" s="14">
        <v>14.89</v>
      </c>
      <c r="F49" s="14">
        <v>4.54</v>
      </c>
      <c r="G49" s="14"/>
      <c r="H49" s="14"/>
      <c r="I49" s="12" t="s">
        <v>15</v>
      </c>
    </row>
    <row r="50" ht="27" spans="1:9">
      <c r="A50" s="12">
        <v>46</v>
      </c>
      <c r="B50" s="12" t="s">
        <v>59</v>
      </c>
      <c r="C50" s="13" t="s">
        <v>64</v>
      </c>
      <c r="D50" s="14" t="s">
        <v>14</v>
      </c>
      <c r="E50" s="14">
        <v>90.72</v>
      </c>
      <c r="F50" s="14">
        <v>6.75</v>
      </c>
      <c r="G50" s="14"/>
      <c r="H50" s="14"/>
      <c r="I50" s="12" t="s">
        <v>15</v>
      </c>
    </row>
    <row r="51" ht="27" spans="1:9">
      <c r="A51" s="12">
        <v>47</v>
      </c>
      <c r="B51" s="12" t="s">
        <v>59</v>
      </c>
      <c r="C51" s="13" t="s">
        <v>65</v>
      </c>
      <c r="D51" s="14" t="s">
        <v>14</v>
      </c>
      <c r="E51" s="14">
        <v>162.36</v>
      </c>
      <c r="F51" s="14">
        <v>8.52</v>
      </c>
      <c r="G51" s="14"/>
      <c r="H51" s="14"/>
      <c r="I51" s="12" t="s">
        <v>15</v>
      </c>
    </row>
    <row r="52" ht="27" spans="1:9">
      <c r="A52" s="12">
        <v>48</v>
      </c>
      <c r="B52" s="12" t="s">
        <v>59</v>
      </c>
      <c r="C52" s="13" t="s">
        <v>66</v>
      </c>
      <c r="D52" s="14" t="s">
        <v>14</v>
      </c>
      <c r="E52" s="14">
        <v>31.51</v>
      </c>
      <c r="F52" s="14">
        <v>12.58</v>
      </c>
      <c r="G52" s="14"/>
      <c r="H52" s="14"/>
      <c r="I52" s="12" t="s">
        <v>15</v>
      </c>
    </row>
    <row r="53" ht="27" spans="1:9">
      <c r="A53" s="12">
        <v>49</v>
      </c>
      <c r="B53" s="12" t="s">
        <v>67</v>
      </c>
      <c r="C53" s="13" t="s">
        <v>68</v>
      </c>
      <c r="D53" s="14" t="s">
        <v>14</v>
      </c>
      <c r="E53" s="14">
        <v>50.57</v>
      </c>
      <c r="F53" s="14">
        <v>6.71</v>
      </c>
      <c r="G53" s="14"/>
      <c r="H53" s="14"/>
      <c r="I53" s="12" t="s">
        <v>15</v>
      </c>
    </row>
    <row r="54" ht="27" spans="1:9">
      <c r="A54" s="12">
        <v>50</v>
      </c>
      <c r="B54" s="12" t="s">
        <v>67</v>
      </c>
      <c r="C54" s="13" t="s">
        <v>69</v>
      </c>
      <c r="D54" s="14" t="s">
        <v>14</v>
      </c>
      <c r="E54" s="14">
        <v>19396.8</v>
      </c>
      <c r="F54" s="14">
        <v>4.34</v>
      </c>
      <c r="G54" s="14"/>
      <c r="H54" s="14"/>
      <c r="I54" s="12" t="s">
        <v>15</v>
      </c>
    </row>
    <row r="55" ht="27" spans="1:9">
      <c r="A55" s="12">
        <v>51</v>
      </c>
      <c r="B55" s="12" t="s">
        <v>67</v>
      </c>
      <c r="C55" s="13" t="s">
        <v>70</v>
      </c>
      <c r="D55" s="14" t="s">
        <v>14</v>
      </c>
      <c r="E55" s="14">
        <v>871.2</v>
      </c>
      <c r="F55" s="14">
        <v>10.02</v>
      </c>
      <c r="G55" s="14"/>
      <c r="H55" s="14"/>
      <c r="I55" s="12" t="s">
        <v>15</v>
      </c>
    </row>
    <row r="56" ht="27" spans="1:9">
      <c r="A56" s="12">
        <v>52</v>
      </c>
      <c r="B56" s="12" t="s">
        <v>71</v>
      </c>
      <c r="C56" s="13" t="s">
        <v>72</v>
      </c>
      <c r="D56" s="14" t="s">
        <v>14</v>
      </c>
      <c r="E56" s="14">
        <v>2800</v>
      </c>
      <c r="F56" s="14">
        <v>4.51</v>
      </c>
      <c r="G56" s="14"/>
      <c r="H56" s="14"/>
      <c r="I56" s="12" t="s">
        <v>15</v>
      </c>
    </row>
    <row r="57" s="2" customFormat="1" ht="25.5" customHeight="1" spans="1:9">
      <c r="A57" s="12"/>
      <c r="B57" s="15" t="s">
        <v>73</v>
      </c>
      <c r="C57" s="16" t="s">
        <v>74</v>
      </c>
      <c r="D57" s="17" t="str">
        <f>IF(OR(H57="",H57=0),"",TEXT(INT(H57),"[DBNum2]")&amp;"元"&amp;IF(INT(H57*10)-INT(H57)*10=0,"",TEXT(INT(H57*10)-INT(H57)*10,"[DBNum2]")&amp;"角")&amp;IF(INT(H57*100)-INT(H57*10)*10=0,"整",TEXT(INT(H57*100)-INT(H57*10)*10,"[DBNum2]")&amp;"分"))</f>
        <v/>
      </c>
      <c r="E57" s="18"/>
      <c r="F57" s="19"/>
      <c r="G57" s="16" t="s">
        <v>75</v>
      </c>
      <c r="H57" s="20">
        <f>SUM(H5:H56)</f>
        <v>0</v>
      </c>
      <c r="I57" s="21" t="s">
        <v>76</v>
      </c>
    </row>
    <row r="59" s="3" customFormat="1" ht="25.5" customHeight="1" spans="1:9">
      <c r="A59" s="22" t="s">
        <v>77</v>
      </c>
      <c r="B59" s="22"/>
      <c r="C59" s="22"/>
      <c r="D59" s="22"/>
      <c r="E59" s="22"/>
      <c r="F59" s="22"/>
      <c r="G59" s="22"/>
      <c r="H59" s="22"/>
      <c r="I59" s="22"/>
    </row>
    <row r="60" s="3" customFormat="1" ht="25.5" customHeight="1" spans="1:9">
      <c r="A60" s="23"/>
      <c r="B60" s="23"/>
      <c r="C60" s="23"/>
      <c r="D60" s="23"/>
      <c r="E60" s="23"/>
      <c r="F60" s="23"/>
      <c r="G60" s="23"/>
      <c r="H60" s="23"/>
      <c r="I60" s="23"/>
    </row>
    <row r="61" s="3" customFormat="1" ht="25.5" customHeight="1" spans="1:9">
      <c r="A61" s="23" t="s">
        <v>78</v>
      </c>
      <c r="B61" s="23"/>
      <c r="C61" s="23" t="s">
        <v>79</v>
      </c>
      <c r="D61" s="23"/>
      <c r="E61" s="24"/>
      <c r="F61" s="25" t="s">
        <v>80</v>
      </c>
      <c r="G61" s="25"/>
      <c r="H61" s="25"/>
      <c r="I61" s="25"/>
    </row>
    <row r="62" s="3" customFormat="1" ht="14.25" spans="1:9">
      <c r="B62" s="26"/>
    </row>
  </sheetData>
  <autoFilter xmlns:etc="http://www.wps.cn/officeDocument/2017/etCustomData" ref="A1:I62" etc:filterBottomFollowUsedRange="0">
    <extLst/>
  </autoFilter>
  <mergeCells count="15">
    <mergeCell ref="A1:I1"/>
    <mergeCell ref="A2:I2"/>
    <mergeCell ref="G3:H3"/>
    <mergeCell ref="D57:F57"/>
    <mergeCell ref="A59:I59"/>
    <mergeCell ref="A61:B61"/>
    <mergeCell ref="C61:D61"/>
    <mergeCell ref="F61:I61"/>
    <mergeCell ref="A3:A4"/>
    <mergeCell ref="B3:B4"/>
    <mergeCell ref="C3:C4"/>
    <mergeCell ref="D3:D4"/>
    <mergeCell ref="E3:E4"/>
    <mergeCell ref="F3:F4"/>
    <mergeCell ref="I3:I4"/>
  </mergeCells>
  <pageMargins left="0.700694444444445" right="0.354166666666667" top="0.751388888888889" bottom="0.751388888888889" header="0.298611111111111" footer="0.298611111111111"/>
  <pageSetup paperSize="9" scale="8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H138"/>
  <sheetViews>
    <sheetView topLeftCell="A80" workbookViewId="0">
      <selection activeCell="I80" sqref="H$1:I$1048576"/>
    </sheetView>
  </sheetViews>
  <sheetFormatPr defaultColWidth="9" defaultRowHeight="13.5" outlineLevelCol="7"/>
  <sheetData>
    <row r="138" spans="8:8">
      <c r="H138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伟</cp:lastModifiedBy>
  <dcterms:created xsi:type="dcterms:W3CDTF">2023-05-12T11:15:00Z</dcterms:created>
  <dcterms:modified xsi:type="dcterms:W3CDTF">2026-06-01T12:01:46Z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399555D6FFFC4944A64185C625C970EE_12</vt:lpwstr>
  </property>
  <property fmtid="{D5CDD505-2E9C-101B-9397-08002B2CF9AE}" pid="4" name="CalculationRule">
    <vt:i4>0</vt:i4>
  </property>
</Properties>
</file>